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Continuations Sent to Institutions-Entities for 2026-27\"/>
    </mc:Choice>
  </mc:AlternateContent>
  <xr:revisionPtr revIDLastSave="0" documentId="13_ncr:1_{8417D451-456D-4B01-AFCC-83F71649B2CF}" xr6:coauthVersionLast="47" xr6:coauthVersionMax="47" xr10:uidLastSave="{00000000-0000-0000-0000-000000000000}"/>
  <bookViews>
    <workbookView xWindow="28680" yWindow="-135" windowWidth="29040" windowHeight="15720" tabRatio="601" xr2:uid="{00000000-000D-0000-FFFF-FFFF00000000}"/>
  </bookViews>
  <sheets>
    <sheet name="BRTC" sheetId="1" r:id="rId1"/>
  </sheets>
  <definedNames>
    <definedName name="_xlnm._FilterDatabase" localSheetId="0" hidden="1">BRTC!$A$14:$J$14</definedName>
    <definedName name="_xlnm.Print_Area" localSheetId="0">BRTC!$A$1:$J$51</definedName>
    <definedName name="_xlnm.Print_Titles" localSheetId="0">BRTC!$1:$14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9" i="1" l="1"/>
  <c r="C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  <author>Chandra Robinson (ADHE)</author>
  </authors>
  <commentList>
    <comment ref="B17" authorId="0" shapeId="0" xr:uid="{2A54EEA7-5767-42EF-8B8B-02E274EDEEB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ASUB has this title &amp; LIM</t>
        </r>
      </text>
    </comment>
    <comment ref="B28" authorId="1" shapeId="0" xr:uid="{7DDC234B-ED82-432D-B0E5-2AF099E9BBDE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NWACC has this title &amp; LIM</t>
        </r>
      </text>
    </comment>
  </commentList>
</comments>
</file>

<file path=xl/sharedStrings.xml><?xml version="1.0" encoding="utf-8"?>
<sst xmlns="http://schemas.openxmlformats.org/spreadsheetml/2006/main" count="94" uniqueCount="55">
  <si>
    <t>INST:</t>
  </si>
  <si>
    <t>Item No.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</si>
  <si>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</si>
  <si>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</si>
  <si>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</si>
  <si>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</si>
  <si>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</si>
  <si>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</si>
  <si>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</si>
  <si>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</si>
  <si>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</si>
  <si>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</si>
  <si>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PROVISIONAL POSITION CONTINUATIONS</t>
  </si>
  <si>
    <t>Project/Program Director</t>
  </si>
  <si>
    <t>Project/Program Manager</t>
  </si>
  <si>
    <t>Coordinator of Community Relations</t>
  </si>
  <si>
    <t>Student Affairs</t>
  </si>
  <si>
    <t>Development-Temporary Assistance to Needy Families (TANF)</t>
  </si>
  <si>
    <t>Academic Affairs</t>
  </si>
  <si>
    <t>Distance Education</t>
  </si>
  <si>
    <t>100% Federal - Carl Perkins</t>
  </si>
  <si>
    <t>Law Enforcement Academy (LETA)</t>
  </si>
  <si>
    <t>Administrative Specialist II</t>
  </si>
  <si>
    <t>Instructional Designer</t>
  </si>
  <si>
    <t>100% Federal - U.S. Department of Health and Human Services (HHS)</t>
  </si>
  <si>
    <t>100% Federal - Arkansas State Police (ASP) Highway Safety Office (HSO)</t>
  </si>
  <si>
    <t xml:space="preserve">100% Grant - Adult Education (AE) Funds </t>
  </si>
  <si>
    <t>Adult Education (AE)</t>
  </si>
  <si>
    <t>100% Grant - Office of Skills Development (OSD)</t>
  </si>
  <si>
    <t>100% Grant - Arkansas Department of Career Education (ACE)</t>
  </si>
  <si>
    <t>Distance Education &amp; Instructional Design</t>
  </si>
  <si>
    <t xml:space="preserve">Student Affairs </t>
  </si>
  <si>
    <t xml:space="preserve">ADHE ASSISTANT COMMISSIONER       </t>
  </si>
  <si>
    <t xml:space="preserve"># of </t>
  </si>
  <si>
    <t xml:space="preserve">Positions </t>
  </si>
  <si>
    <t>Black River Technical College - Act 30 of 2025 (HB1225)</t>
  </si>
  <si>
    <t>Faculty - 9 Month</t>
  </si>
  <si>
    <t>Admissions Counselor</t>
  </si>
  <si>
    <t xml:space="preserve">100% Federal - U.S. Department of Education-Title III </t>
  </si>
  <si>
    <t xml:space="preserve">100% Federal - U.S. Department of Labor (DOL)-SCC4 Grant </t>
  </si>
  <si>
    <t>Career &amp; Technical Center (CTC) - Academic Affairs</t>
  </si>
  <si>
    <t>100% Grant - Adult Education (AE) Funds</t>
  </si>
  <si>
    <t>Nursing &amp; Allied Health Academic Affairs</t>
  </si>
  <si>
    <t>Changes for the 2026-27 Fiscal Year</t>
  </si>
  <si>
    <t>Number of Positions Established To Date for 2025-26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</si>
  <si>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</si>
  <si>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</si>
  <si>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</si>
  <si>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</si>
  <si>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</si>
  <si>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</si>
  <si>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</si>
  <si>
    <t>Faculty - 12 Month</t>
  </si>
  <si>
    <t>Adult Education</t>
  </si>
  <si>
    <t>100% Grant - Adult Education (AE) Fulnds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</si>
</sst>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3" xfId="1" applyBorder="1" applyAlignment="1">
      <alignment horizontal="left" wrapText="1"/>
    </xf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6" xfId="1" applyBorder="1" applyAlignment="1">
      <alignment horizontal="left"/>
    </xf>
    <xf numFmtId="0" fontId="1" fillId="0" borderId="6" xfId="2" applyBorder="1" applyAlignment="1">
      <alignment horizontal="left"/>
    </xf>
    <xf numFmtId="0" fontId="1" fillId="0" borderId="0" xfId="1" applyAlignment="1">
      <alignment horizontal="right"/>
    </xf>
    <xf numFmtId="0" fontId="7" fillId="0" borderId="3" xfId="1" applyFont="1" applyBorder="1" applyAlignment="1">
      <alignment horizontal="left" wrapText="1"/>
    </xf>
    <xf numFmtId="0" fontId="1" fillId="0" borderId="3" xfId="2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</cellXfs>
  <cellStyles count="4">
    <cellStyle name="Normal" xfId="0" builtinId="0"/>
    <cellStyle name="Normal 10 2" xfId="2" xr:uid="{00000000-0005-0000-0000-000001000000}"/>
    <cellStyle name="Normal 11" xfId="1" xr:uid="{00000000-0005-0000-0000-000002000000}"/>
    <cellStyle name="Normal 17" xfId="3" xr:uid="{E4973734-E916-4171-AB85-C42830364D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showGridLines="0" tabSelected="1" zoomScaleNormal="100" workbookViewId="0">
      <selection activeCell="E34" sqref="E34:E35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3" customWidth="1"/>
    <col min="6" max="6" width="47.7109375" style="1" customWidth="1"/>
    <col min="7" max="7" width="21.5703125" style="1" customWidth="1"/>
    <col min="8" max="8" width="26.28515625" style="1" customWidth="1"/>
    <col min="9" max="10" width="20.7109375" style="1" customWidth="1"/>
    <col min="11" max="16384" width="9.140625" style="1"/>
  </cols>
  <sheetData>
    <row r="1" spans="1:10" ht="18" x14ac:dyDescent="0.25">
      <c r="A1" s="31" t="s">
        <v>12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8" x14ac:dyDescent="0.25">
      <c r="A2" s="32" t="s">
        <v>43</v>
      </c>
      <c r="B2" s="32"/>
      <c r="C2" s="32"/>
      <c r="D2" s="32"/>
      <c r="E2" s="32"/>
      <c r="F2" s="32"/>
      <c r="G2" s="32"/>
      <c r="H2" s="32"/>
      <c r="I2" s="32"/>
      <c r="J2" s="32"/>
    </row>
    <row r="4" spans="1:10" ht="15.75" x14ac:dyDescent="0.25">
      <c r="A4" s="2" t="s">
        <v>0</v>
      </c>
      <c r="B4" s="6" t="s">
        <v>35</v>
      </c>
    </row>
    <row r="5" spans="1:10" ht="15.75" x14ac:dyDescent="0.25">
      <c r="A5" s="2"/>
      <c r="B5" s="6"/>
    </row>
    <row r="6" spans="1:10" ht="15.75" x14ac:dyDescent="0.25">
      <c r="A6" s="2"/>
      <c r="B6" s="1" t="s">
        <v>8</v>
      </c>
      <c r="C6" s="3">
        <v>44</v>
      </c>
      <c r="F6" s="17" t="s">
        <v>9</v>
      </c>
      <c r="G6" s="15"/>
    </row>
    <row r="7" spans="1:10" ht="15.75" x14ac:dyDescent="0.25">
      <c r="A7" s="2"/>
      <c r="B7" s="1" t="s">
        <v>44</v>
      </c>
      <c r="C7" s="3">
        <f>C39</f>
        <v>30</v>
      </c>
      <c r="D7" s="11" t="s">
        <v>11</v>
      </c>
    </row>
    <row r="8" spans="1:10" ht="15.75" x14ac:dyDescent="0.25">
      <c r="A8" s="2"/>
      <c r="C8" s="3"/>
      <c r="D8" s="11"/>
    </row>
    <row r="9" spans="1:10" ht="15.75" customHeight="1" x14ac:dyDescent="0.25">
      <c r="A9" s="2"/>
      <c r="C9" s="3"/>
      <c r="E9" s="29" t="s">
        <v>45</v>
      </c>
    </row>
    <row r="10" spans="1:10" ht="15.75" customHeight="1" x14ac:dyDescent="0.25">
      <c r="A10" s="2"/>
      <c r="C10" s="3"/>
      <c r="E10" s="29"/>
    </row>
    <row r="11" spans="1:10" ht="12.75" customHeight="1" x14ac:dyDescent="0.25">
      <c r="C11" s="26" t="s">
        <v>33</v>
      </c>
      <c r="E11" s="29"/>
    </row>
    <row r="12" spans="1:10" ht="15.75" customHeight="1" x14ac:dyDescent="0.25">
      <c r="C12" s="25" t="s">
        <v>34</v>
      </c>
      <c r="D12" s="29" t="s">
        <v>46</v>
      </c>
      <c r="E12" s="29"/>
      <c r="H12" s="2"/>
    </row>
    <row r="13" spans="1:10" ht="15.75" customHeight="1" x14ac:dyDescent="0.2">
      <c r="A13" s="29" t="s">
        <v>1</v>
      </c>
      <c r="B13" s="29" t="s">
        <v>3</v>
      </c>
      <c r="C13" s="29" t="s">
        <v>47</v>
      </c>
      <c r="D13" s="29"/>
      <c r="E13" s="29"/>
      <c r="F13" s="29" t="s">
        <v>48</v>
      </c>
      <c r="G13" s="29" t="s">
        <v>49</v>
      </c>
      <c r="H13" s="29" t="s">
        <v>50</v>
      </c>
    </row>
    <row r="14" spans="1:10" ht="15.75" customHeight="1" x14ac:dyDescent="0.25">
      <c r="A14" s="30"/>
      <c r="B14" s="30"/>
      <c r="C14" s="30"/>
      <c r="D14" s="30"/>
      <c r="E14" s="30"/>
      <c r="F14" s="30"/>
      <c r="G14" s="30"/>
      <c r="H14" s="30"/>
      <c r="I14" s="30" t="s">
        <v>51</v>
      </c>
      <c r="J14" s="30"/>
    </row>
    <row r="15" spans="1:10" s="5" customFormat="1" ht="25.5" x14ac:dyDescent="0.2">
      <c r="A15" s="8">
        <v>1</v>
      </c>
      <c r="B15" s="12" t="s">
        <v>13</v>
      </c>
      <c r="C15" s="8">
        <v>1</v>
      </c>
      <c r="D15" s="9">
        <v>118664.62692106103</v>
      </c>
      <c r="E15" s="12" t="s">
        <v>24</v>
      </c>
      <c r="F15" s="12" t="s">
        <v>17</v>
      </c>
      <c r="G15" s="10"/>
      <c r="H15" s="10"/>
      <c r="I15" s="27"/>
      <c r="J15" s="28"/>
    </row>
    <row r="16" spans="1:10" ht="25.5" x14ac:dyDescent="0.2">
      <c r="A16" s="8">
        <v>2</v>
      </c>
      <c r="B16" s="7" t="s">
        <v>14</v>
      </c>
      <c r="C16" s="8">
        <v>1</v>
      </c>
      <c r="D16" s="9">
        <v>101255.52525887494</v>
      </c>
      <c r="E16" s="12" t="s">
        <v>24</v>
      </c>
      <c r="F16" s="12" t="s">
        <v>17</v>
      </c>
      <c r="G16" s="10"/>
      <c r="H16" s="10"/>
      <c r="I16" s="27"/>
      <c r="J16" s="28"/>
    </row>
    <row r="17" spans="1:10" ht="25.5" x14ac:dyDescent="0.2">
      <c r="A17" s="8">
        <v>3</v>
      </c>
      <c r="B17" s="7" t="s">
        <v>15</v>
      </c>
      <c r="C17" s="8">
        <v>1</v>
      </c>
      <c r="D17" s="9">
        <v>105123.9818041571</v>
      </c>
      <c r="E17" s="12" t="s">
        <v>24</v>
      </c>
      <c r="F17" s="12" t="s">
        <v>17</v>
      </c>
      <c r="G17" s="10"/>
      <c r="H17" s="10"/>
      <c r="I17" s="27"/>
      <c r="J17" s="28"/>
    </row>
    <row r="18" spans="1:10" ht="25.5" x14ac:dyDescent="0.2">
      <c r="A18" s="8">
        <v>4</v>
      </c>
      <c r="B18" s="12" t="s">
        <v>52</v>
      </c>
      <c r="C18" s="8">
        <v>2</v>
      </c>
      <c r="D18" s="9">
        <v>139339.59448473045</v>
      </c>
      <c r="E18" s="12" t="s">
        <v>25</v>
      </c>
      <c r="F18" s="20" t="s">
        <v>21</v>
      </c>
      <c r="G18" s="10"/>
      <c r="H18" s="10"/>
      <c r="I18" s="27"/>
      <c r="J18" s="28"/>
    </row>
    <row r="19" spans="1:10" ht="25.5" x14ac:dyDescent="0.2">
      <c r="A19" s="8">
        <v>5</v>
      </c>
      <c r="B19" s="7" t="s">
        <v>2</v>
      </c>
      <c r="C19" s="8">
        <v>4</v>
      </c>
      <c r="D19" s="9">
        <v>91407.804545839084</v>
      </c>
      <c r="E19" s="12" t="s">
        <v>29</v>
      </c>
      <c r="F19" s="23" t="s">
        <v>16</v>
      </c>
      <c r="G19" s="10"/>
      <c r="H19" s="10"/>
      <c r="I19" s="27"/>
      <c r="J19" s="28"/>
    </row>
    <row r="20" spans="1:10" x14ac:dyDescent="0.2">
      <c r="A20" s="8">
        <v>6</v>
      </c>
      <c r="B20" s="12" t="s">
        <v>36</v>
      </c>
      <c r="C20" s="8">
        <v>5</v>
      </c>
      <c r="D20" s="9">
        <v>111362.19918689592</v>
      </c>
      <c r="E20" s="20" t="s">
        <v>26</v>
      </c>
      <c r="F20" s="20" t="s">
        <v>27</v>
      </c>
      <c r="G20" s="10"/>
      <c r="H20" s="10"/>
      <c r="I20" s="27"/>
      <c r="J20" s="28"/>
    </row>
    <row r="21" spans="1:10" x14ac:dyDescent="0.2">
      <c r="A21" s="8">
        <v>7</v>
      </c>
      <c r="B21" s="20" t="s">
        <v>2</v>
      </c>
      <c r="C21" s="8">
        <v>1</v>
      </c>
      <c r="D21" s="9">
        <v>91407.804545839084</v>
      </c>
      <c r="E21" s="20" t="s">
        <v>26</v>
      </c>
      <c r="F21" s="20" t="s">
        <v>27</v>
      </c>
      <c r="G21" s="10"/>
      <c r="H21" s="10"/>
      <c r="I21" s="27"/>
      <c r="J21" s="28"/>
    </row>
    <row r="22" spans="1:10" s="5" customFormat="1" x14ac:dyDescent="0.2">
      <c r="A22" s="8">
        <v>8</v>
      </c>
      <c r="B22" s="21" t="s">
        <v>13</v>
      </c>
      <c r="C22" s="8">
        <v>1</v>
      </c>
      <c r="D22" s="9">
        <v>120919.07535248809</v>
      </c>
      <c r="E22" s="12" t="s">
        <v>28</v>
      </c>
      <c r="F22" s="20" t="s">
        <v>18</v>
      </c>
      <c r="G22" s="10"/>
      <c r="H22" s="10"/>
      <c r="I22" s="27"/>
      <c r="J22" s="28"/>
    </row>
    <row r="23" spans="1:10" x14ac:dyDescent="0.2">
      <c r="A23" s="8">
        <v>9</v>
      </c>
      <c r="B23" s="21" t="s">
        <v>2</v>
      </c>
      <c r="C23" s="8">
        <v>1</v>
      </c>
      <c r="D23" s="9">
        <v>91407.804545839084</v>
      </c>
      <c r="E23" s="12" t="s">
        <v>20</v>
      </c>
      <c r="F23" s="20" t="s">
        <v>19</v>
      </c>
      <c r="G23" s="10"/>
      <c r="H23" s="10"/>
      <c r="I23" s="27"/>
      <c r="J23" s="28"/>
    </row>
    <row r="24" spans="1:10" x14ac:dyDescent="0.2">
      <c r="A24" s="8">
        <v>10</v>
      </c>
      <c r="B24" s="24" t="s">
        <v>2</v>
      </c>
      <c r="C24" s="8">
        <v>1</v>
      </c>
      <c r="D24" s="9">
        <v>91407.804545839084</v>
      </c>
      <c r="E24" s="12" t="s">
        <v>41</v>
      </c>
      <c r="F24" s="20" t="s">
        <v>27</v>
      </c>
      <c r="G24" s="10"/>
      <c r="H24" s="10"/>
      <c r="I24" s="27"/>
      <c r="J24" s="28"/>
    </row>
    <row r="25" spans="1:10" x14ac:dyDescent="0.2">
      <c r="A25" s="8">
        <v>11</v>
      </c>
      <c r="B25" s="7" t="s">
        <v>22</v>
      </c>
      <c r="C25" s="8">
        <v>1</v>
      </c>
      <c r="D25" s="9">
        <v>53175.063684000015</v>
      </c>
      <c r="E25" s="12" t="s">
        <v>26</v>
      </c>
      <c r="F25" s="12" t="s">
        <v>27</v>
      </c>
      <c r="G25" s="10"/>
      <c r="H25" s="10"/>
      <c r="I25" s="27"/>
      <c r="J25" s="28"/>
    </row>
    <row r="26" spans="1:10" x14ac:dyDescent="0.2">
      <c r="A26" s="8">
        <v>12</v>
      </c>
      <c r="B26" s="7" t="s">
        <v>13</v>
      </c>
      <c r="C26" s="8">
        <v>1</v>
      </c>
      <c r="D26" s="9">
        <v>120919.07535248809</v>
      </c>
      <c r="E26" s="12" t="s">
        <v>41</v>
      </c>
      <c r="F26" s="12" t="s">
        <v>27</v>
      </c>
      <c r="G26" s="10"/>
      <c r="H26" s="10"/>
      <c r="I26" s="27"/>
      <c r="J26" s="28"/>
    </row>
    <row r="27" spans="1:10" ht="25.5" x14ac:dyDescent="0.2">
      <c r="A27" s="8">
        <v>13</v>
      </c>
      <c r="B27" s="7" t="s">
        <v>2</v>
      </c>
      <c r="C27" s="8">
        <v>1</v>
      </c>
      <c r="D27" s="9">
        <v>91407.804545839084</v>
      </c>
      <c r="E27" s="12" t="s">
        <v>29</v>
      </c>
      <c r="F27" s="12" t="s">
        <v>16</v>
      </c>
      <c r="G27" s="10"/>
      <c r="H27" s="10"/>
      <c r="I27" s="27"/>
      <c r="J27" s="28"/>
    </row>
    <row r="28" spans="1:10" x14ac:dyDescent="0.2">
      <c r="A28" s="8">
        <v>14</v>
      </c>
      <c r="B28" s="7" t="s">
        <v>23</v>
      </c>
      <c r="C28" s="8">
        <v>1</v>
      </c>
      <c r="D28" s="9">
        <v>106084.33302181376</v>
      </c>
      <c r="E28" s="12" t="s">
        <v>38</v>
      </c>
      <c r="F28" s="12" t="s">
        <v>30</v>
      </c>
      <c r="G28" s="10"/>
      <c r="H28" s="10"/>
      <c r="I28" s="27"/>
      <c r="J28" s="28"/>
    </row>
    <row r="29" spans="1:10" x14ac:dyDescent="0.2">
      <c r="A29" s="8">
        <v>15</v>
      </c>
      <c r="B29" s="7" t="s">
        <v>13</v>
      </c>
      <c r="C29" s="8">
        <v>1</v>
      </c>
      <c r="D29" s="9">
        <v>120919.07535248809</v>
      </c>
      <c r="E29" s="12" t="s">
        <v>38</v>
      </c>
      <c r="F29" s="12" t="s">
        <v>31</v>
      </c>
      <c r="G29" s="10"/>
      <c r="H29" s="10"/>
      <c r="I29" s="27"/>
      <c r="J29" s="28"/>
    </row>
    <row r="30" spans="1:10" s="5" customFormat="1" ht="25.5" x14ac:dyDescent="0.2">
      <c r="A30" s="8">
        <v>16</v>
      </c>
      <c r="B30" s="1" t="s">
        <v>37</v>
      </c>
      <c r="C30" s="8">
        <v>1</v>
      </c>
      <c r="D30" s="9">
        <v>77183.656961691144</v>
      </c>
      <c r="E30" s="12" t="s">
        <v>39</v>
      </c>
      <c r="F30" s="12" t="s">
        <v>40</v>
      </c>
      <c r="G30" s="10"/>
      <c r="H30" s="10"/>
      <c r="I30" s="27"/>
      <c r="J30" s="28"/>
    </row>
    <row r="31" spans="1:10" s="5" customFormat="1" x14ac:dyDescent="0.2">
      <c r="A31" s="8">
        <v>17</v>
      </c>
      <c r="B31" s="12" t="s">
        <v>36</v>
      </c>
      <c r="C31" s="8">
        <v>1</v>
      </c>
      <c r="D31" s="9">
        <v>111362.19918689592</v>
      </c>
      <c r="E31" s="12" t="s">
        <v>41</v>
      </c>
      <c r="F31" s="12" t="s">
        <v>27</v>
      </c>
      <c r="G31" s="10"/>
      <c r="H31" s="10"/>
      <c r="I31" s="27"/>
      <c r="J31" s="28"/>
    </row>
    <row r="32" spans="1:10" s="5" customFormat="1" ht="25.5" x14ac:dyDescent="0.2">
      <c r="A32" s="8">
        <v>18</v>
      </c>
      <c r="B32" s="7" t="s">
        <v>13</v>
      </c>
      <c r="C32" s="8">
        <v>1</v>
      </c>
      <c r="D32" s="9">
        <v>120919.07535248809</v>
      </c>
      <c r="E32" s="12" t="s">
        <v>39</v>
      </c>
      <c r="F32" s="12" t="s">
        <v>42</v>
      </c>
      <c r="G32" s="10"/>
      <c r="H32" s="10"/>
      <c r="I32" s="27"/>
      <c r="J32" s="28"/>
    </row>
    <row r="33" spans="1:10" s="5" customFormat="1" ht="25.5" x14ac:dyDescent="0.2">
      <c r="A33" s="8">
        <v>19</v>
      </c>
      <c r="B33" s="7" t="s">
        <v>2</v>
      </c>
      <c r="C33" s="8">
        <v>1</v>
      </c>
      <c r="D33" s="9">
        <v>91407.804545839084</v>
      </c>
      <c r="E33" s="12" t="s">
        <v>29</v>
      </c>
      <c r="F33" s="12" t="s">
        <v>16</v>
      </c>
      <c r="G33" s="10"/>
      <c r="H33" s="10"/>
      <c r="I33" s="27"/>
      <c r="J33" s="28"/>
    </row>
    <row r="34" spans="1:10" s="5" customFormat="1" x14ac:dyDescent="0.2">
      <c r="A34" s="8">
        <v>20</v>
      </c>
      <c r="B34" s="7" t="s">
        <v>13</v>
      </c>
      <c r="C34" s="8">
        <v>1</v>
      </c>
      <c r="D34" s="9">
        <v>120919.07535248809</v>
      </c>
      <c r="E34" s="12" t="s">
        <v>41</v>
      </c>
      <c r="F34" s="12" t="s">
        <v>53</v>
      </c>
      <c r="G34" s="10"/>
      <c r="H34" s="10"/>
      <c r="I34" s="27"/>
      <c r="J34" s="28"/>
    </row>
    <row r="35" spans="1:10" s="5" customFormat="1" x14ac:dyDescent="0.2">
      <c r="A35" s="8">
        <v>21</v>
      </c>
      <c r="B35" s="7" t="s">
        <v>52</v>
      </c>
      <c r="C35" s="8">
        <v>1</v>
      </c>
      <c r="D35" s="9">
        <v>139340</v>
      </c>
      <c r="E35" s="12" t="s">
        <v>41</v>
      </c>
      <c r="F35" s="12" t="s">
        <v>27</v>
      </c>
      <c r="G35" s="10"/>
      <c r="H35" s="10"/>
      <c r="I35" s="27"/>
      <c r="J35" s="28"/>
    </row>
    <row r="36" spans="1:10" s="5" customFormat="1" x14ac:dyDescent="0.2">
      <c r="A36" s="8">
        <v>22</v>
      </c>
      <c r="B36" s="7" t="s">
        <v>52</v>
      </c>
      <c r="C36" s="8">
        <v>1</v>
      </c>
      <c r="D36" s="9">
        <v>139340</v>
      </c>
      <c r="E36" s="12" t="s">
        <v>54</v>
      </c>
      <c r="F36" s="12" t="s">
        <v>27</v>
      </c>
      <c r="G36" s="10"/>
      <c r="H36" s="10"/>
      <c r="I36" s="27"/>
      <c r="J36" s="28"/>
    </row>
    <row r="39" spans="1:10" ht="13.5" thickBot="1" x14ac:dyDescent="0.25">
      <c r="C39" s="14">
        <f>SUM(C15:C38)</f>
        <v>30</v>
      </c>
    </row>
    <row r="40" spans="1:10" ht="13.5" thickTop="1" x14ac:dyDescent="0.2">
      <c r="E40" s="1"/>
    </row>
    <row r="41" spans="1:10" x14ac:dyDescent="0.2">
      <c r="E41" s="1" t="s">
        <v>10</v>
      </c>
    </row>
    <row r="42" spans="1:10" x14ac:dyDescent="0.2">
      <c r="E42" s="1"/>
    </row>
    <row r="43" spans="1:10" x14ac:dyDescent="0.2">
      <c r="B43" s="1" t="s">
        <v>4</v>
      </c>
      <c r="C43" s="22" t="s">
        <v>5</v>
      </c>
      <c r="E43" s="1"/>
      <c r="F43" s="1" t="s">
        <v>7</v>
      </c>
      <c r="G43" s="22" t="s">
        <v>5</v>
      </c>
    </row>
    <row r="44" spans="1:10" x14ac:dyDescent="0.2">
      <c r="E44" s="1"/>
    </row>
    <row r="45" spans="1:10" x14ac:dyDescent="0.2">
      <c r="B45" s="18"/>
      <c r="C45" s="19"/>
      <c r="E45" s="1"/>
      <c r="F45" s="18"/>
      <c r="G45" s="19"/>
    </row>
    <row r="46" spans="1:10" x14ac:dyDescent="0.2">
      <c r="E46" s="1"/>
    </row>
    <row r="47" spans="1:10" x14ac:dyDescent="0.2">
      <c r="E47" s="1"/>
    </row>
    <row r="48" spans="1:10" x14ac:dyDescent="0.2">
      <c r="E48" s="1"/>
    </row>
    <row r="49" spans="2:7" x14ac:dyDescent="0.2">
      <c r="B49" s="1" t="s">
        <v>6</v>
      </c>
      <c r="C49" s="22" t="s">
        <v>5</v>
      </c>
      <c r="E49" s="1"/>
      <c r="F49" s="1" t="s">
        <v>32</v>
      </c>
      <c r="G49" s="22" t="s">
        <v>5</v>
      </c>
    </row>
    <row r="50" spans="2:7" x14ac:dyDescent="0.2">
      <c r="E50" s="1"/>
    </row>
    <row r="51" spans="2:7" x14ac:dyDescent="0.2">
      <c r="B51" s="4"/>
      <c r="C51" s="16"/>
      <c r="E51" s="1"/>
      <c r="F51" s="4"/>
      <c r="G51" s="16"/>
    </row>
  </sheetData>
  <autoFilter ref="A14:J14" xr:uid="{00000000-0001-0000-0000-000000000000}">
    <filterColumn colId="8" showButton="0"/>
  </autoFilter>
  <mergeCells count="33">
    <mergeCell ref="I25:J25"/>
    <mergeCell ref="I20:J20"/>
    <mergeCell ref="I21:J21"/>
    <mergeCell ref="I22:J22"/>
    <mergeCell ref="I18:J18"/>
    <mergeCell ref="I19:J19"/>
    <mergeCell ref="I23:J23"/>
    <mergeCell ref="I24:J24"/>
    <mergeCell ref="A1:J1"/>
    <mergeCell ref="A2:J2"/>
    <mergeCell ref="F13:F14"/>
    <mergeCell ref="G13:G14"/>
    <mergeCell ref="A13:A14"/>
    <mergeCell ref="B13:B14"/>
    <mergeCell ref="D12:D14"/>
    <mergeCell ref="C13:C14"/>
    <mergeCell ref="I14:J14"/>
    <mergeCell ref="I34:J34"/>
    <mergeCell ref="I35:J35"/>
    <mergeCell ref="I36:J36"/>
    <mergeCell ref="E9:E14"/>
    <mergeCell ref="H13:H14"/>
    <mergeCell ref="I30:J30"/>
    <mergeCell ref="I31:J31"/>
    <mergeCell ref="I32:J32"/>
    <mergeCell ref="I33:J33"/>
    <mergeCell ref="I15:J15"/>
    <mergeCell ref="I16:J16"/>
    <mergeCell ref="I17:J17"/>
    <mergeCell ref="I26:J26"/>
    <mergeCell ref="I27:J27"/>
    <mergeCell ref="I28:J28"/>
    <mergeCell ref="I29:J29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387886-FC00-4E2B-9658-8522886449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438B89-B971-46DA-B37C-48A21B6580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7148A6-4D48-4D52-BA8F-4A9217ABB99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BRTC</vt:lpstr>
      <vt:lpstr>BRTC!Print_Area</vt:lpstr>
      <vt:lpstr>BRTC!Print_Titles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2025-04-16T19:52:13Z</cp:lastPrinted>
  <dcterms:created xsi:type="dcterms:W3CDTF">2014-04-17T21:00:28Z</dcterms:created>
  <dcterms:modified xsi:type="dcterms:W3CDTF">2026-04-15T14:46:38Z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